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Niederstaetter\OneDrive - Provincia autonoma di Bolzano\Desktop\"/>
    </mc:Choice>
  </mc:AlternateContent>
  <xr:revisionPtr revIDLastSave="0" documentId="8_{3B3694CB-A180-4312-A578-9C6A4DAD432B}" xr6:coauthVersionLast="47" xr6:coauthVersionMax="47" xr10:uidLastSave="{00000000-0000-0000-0000-000000000000}"/>
  <bookViews>
    <workbookView xWindow="0" yWindow="1170" windowWidth="23040" windowHeight="11325" xr2:uid="{27978793-405A-44EB-B325-AA773731F74C}"/>
  </bookViews>
  <sheets>
    <sheet name="202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" i="1" l="1"/>
  <c r="O11" i="1" l="1"/>
  <c r="H11" i="1" l="1"/>
  <c r="I11" i="1"/>
  <c r="J11" i="1"/>
  <c r="K11" i="1"/>
  <c r="L11" i="1"/>
  <c r="M11" i="1"/>
  <c r="F11" i="1"/>
  <c r="E11" i="1"/>
  <c r="B11" i="1"/>
  <c r="G11" i="1"/>
  <c r="C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Mariz, Laura</author>
  </authors>
  <commentList>
    <comment ref="O8" authorId="0" shapeId="0" xr:uid="{64934C0D-F615-402F-8D77-E4C4E7E5B722}">
      <text>
        <r>
          <rPr>
            <sz val="9"/>
            <color indexed="81"/>
            <rFont val="Tahoma"/>
            <family val="2"/>
          </rPr>
          <t>valori calcolati sulla percentuale full e part time+sulla durata del contratto</t>
        </r>
      </text>
    </comment>
  </commentList>
</comments>
</file>

<file path=xl/sharedStrings.xml><?xml version="1.0" encoding="utf-8"?>
<sst xmlns="http://schemas.openxmlformats.org/spreadsheetml/2006/main" count="25" uniqueCount="25">
  <si>
    <t>COSTO DEL PERSONALE* NON A TEMPO INDETERMINATO  (D.LGS. N. 33/2013, ART. 17 C. 2)
PERSONALKOSTEN* DER BEDIENSTETEN MIT NICHT UNBEFRISTETEM ARBEITSVERTRAG (GV.D. NR. 33/2013, ART. 17 ABS. 2)</t>
  </si>
  <si>
    <t>* Costo complessivo (costi retributivi più missioni)</t>
  </si>
  <si>
    <t>* Personalkosten insgesamt (Lohnkosten plus Außendienste)</t>
  </si>
  <si>
    <t>1 Trim. 2021</t>
  </si>
  <si>
    <t>2 Trim. 2021</t>
  </si>
  <si>
    <t>3 Trim. 2021</t>
  </si>
  <si>
    <t>4 Trim. 2021</t>
  </si>
  <si>
    <t>Tipologia</t>
  </si>
  <si>
    <t>Januar
Gennaio</t>
  </si>
  <si>
    <t>Februar
Febbraio</t>
  </si>
  <si>
    <t>März
Marzo</t>
  </si>
  <si>
    <t>April
Aprile</t>
  </si>
  <si>
    <t>Mai
Maggio</t>
  </si>
  <si>
    <t>Juni
Giugno</t>
  </si>
  <si>
    <t>Juli
Luglio</t>
  </si>
  <si>
    <t>August
Agosto</t>
  </si>
  <si>
    <t>September
Settembre</t>
  </si>
  <si>
    <t>Oktober
Ottobre</t>
  </si>
  <si>
    <t>November
Novembre</t>
  </si>
  <si>
    <t>Dezember
Dicembre</t>
  </si>
  <si>
    <t>nr. TOT/INS. 2021</t>
  </si>
  <si>
    <t>Impiegati tempo determinato + OTD</t>
  </si>
  <si>
    <t>CoCoCo</t>
  </si>
  <si>
    <t>Tirocinanti</t>
  </si>
  <si>
    <t>Insgesamt
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</si>
</sst>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b/>
      <sz val="12"/>
      <color rgb="FF333333"/>
      <name val="Arial"/>
      <family val="2"/>
    </font>
    <font>
      <sz val="11"/>
      <color rgb="FF000000"/>
      <name val="Arial"/>
      <family val="2"/>
    </font>
    <font>
      <b/>
      <i/>
      <sz val="12"/>
      <color rgb="FF333333"/>
      <name val="Arial"/>
      <family val="2"/>
    </font>
    <font>
      <i/>
      <sz val="10"/>
      <color rgb="FF000000"/>
      <name val="Arial"/>
      <family val="2"/>
    </font>
    <font>
      <b/>
      <sz val="11"/>
      <color rgb="FF333333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44" fontId="8" fillId="5" borderId="1" xfId="1" applyFont="1" applyFill="1" applyBorder="1" applyAlignment="1">
      <alignment vertical="center" wrapText="1"/>
    </xf>
    <xf numFmtId="44" fontId="6" fillId="0" borderId="1" xfId="1" applyFont="1" applyBorder="1" applyAlignment="1">
      <alignment horizontal="right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10" fillId="0" borderId="2" xfId="0" applyFont="1" applyBorder="1"/>
    <xf numFmtId="0" fontId="0" fillId="0" borderId="2" xfId="0" applyBorder="1" applyAlignment="1">
      <alignment horizontal="right"/>
    </xf>
    <xf numFmtId="2" fontId="0" fillId="0" borderId="2" xfId="0" applyNumberFormat="1" applyBorder="1"/>
    <xf numFmtId="0" fontId="1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2C87E-11AD-4F4E-B748-D67B279AF6B3}">
  <dimension ref="A1:O11"/>
  <sheetViews>
    <sheetView tabSelected="1" topLeftCell="A2" zoomScale="90" zoomScaleNormal="90" zoomScaleSheetLayoutView="70" workbookViewId="0">
      <selection activeCell="O10" sqref="O10"/>
    </sheetView>
  </sheetViews>
  <sheetFormatPr defaultRowHeight="15" x14ac:dyDescent="0.25"/>
  <cols>
    <col min="1" max="1" width="53.85546875" bestFit="1" customWidth="1"/>
    <col min="2" max="13" width="13.42578125" bestFit="1" customWidth="1"/>
  </cols>
  <sheetData>
    <row r="1" spans="1:15" ht="15.7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5" x14ac:dyDescent="0.25">
      <c r="A3" s="3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5" x14ac:dyDescent="0.25">
      <c r="A4" s="3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ht="15.75" x14ac:dyDescent="0.25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5" x14ac:dyDescent="0.25">
      <c r="A6" s="1"/>
      <c r="B6" s="17" t="s">
        <v>3</v>
      </c>
      <c r="C6" s="17"/>
      <c r="D6" s="17"/>
      <c r="E6" s="18" t="s">
        <v>4</v>
      </c>
      <c r="F6" s="18"/>
      <c r="G6" s="18"/>
      <c r="H6" s="17" t="s">
        <v>5</v>
      </c>
      <c r="I6" s="17"/>
      <c r="J6" s="17"/>
      <c r="K6" s="18" t="s">
        <v>6</v>
      </c>
      <c r="L6" s="18"/>
      <c r="M6" s="18"/>
    </row>
    <row r="7" spans="1:15" ht="38.25" x14ac:dyDescent="0.25">
      <c r="A7" s="5" t="s">
        <v>7</v>
      </c>
      <c r="B7" s="6" t="s">
        <v>8</v>
      </c>
      <c r="C7" s="6" t="s">
        <v>9</v>
      </c>
      <c r="D7" s="6" t="s">
        <v>10</v>
      </c>
      <c r="E7" s="6" t="s">
        <v>11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  <c r="K7" s="6" t="s">
        <v>17</v>
      </c>
      <c r="L7" s="6" t="s">
        <v>18</v>
      </c>
      <c r="M7" s="6" t="s">
        <v>19</v>
      </c>
      <c r="O7" s="11" t="s">
        <v>20</v>
      </c>
    </row>
    <row r="8" spans="1:15" x14ac:dyDescent="0.25">
      <c r="A8" s="7" t="s">
        <v>21</v>
      </c>
      <c r="B8" s="9">
        <v>180427.92</v>
      </c>
      <c r="C8" s="9">
        <v>185058.26</v>
      </c>
      <c r="D8" s="9">
        <v>213348.75</v>
      </c>
      <c r="E8" s="9">
        <v>315446.28999999998</v>
      </c>
      <c r="F8" s="9">
        <v>242109.21</v>
      </c>
      <c r="G8" s="9">
        <v>280719.07</v>
      </c>
      <c r="H8" s="9">
        <v>239326.48</v>
      </c>
      <c r="I8" s="9">
        <v>419470.18</v>
      </c>
      <c r="J8" s="9">
        <v>265998.88</v>
      </c>
      <c r="K8" s="9">
        <v>265064.21000000002</v>
      </c>
      <c r="L8" s="9">
        <v>271097.02</v>
      </c>
      <c r="M8" s="9">
        <v>366039.62</v>
      </c>
      <c r="O8" s="14">
        <v>69.989999999999995</v>
      </c>
    </row>
    <row r="9" spans="1:15" x14ac:dyDescent="0.25">
      <c r="A9" s="7" t="s">
        <v>22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2025.96</v>
      </c>
      <c r="O9" s="15">
        <v>0.01</v>
      </c>
    </row>
    <row r="10" spans="1:15" x14ac:dyDescent="0.25">
      <c r="A10" s="7" t="s">
        <v>23</v>
      </c>
      <c r="B10" s="9">
        <v>1941.42</v>
      </c>
      <c r="C10" s="9">
        <v>1820</v>
      </c>
      <c r="D10" s="9">
        <v>4620</v>
      </c>
      <c r="E10" s="9">
        <v>6500</v>
      </c>
      <c r="F10" s="9">
        <v>6295.1</v>
      </c>
      <c r="G10" s="9">
        <v>7317</v>
      </c>
      <c r="H10" s="9">
        <v>11640</v>
      </c>
      <c r="I10" s="9">
        <v>11910</v>
      </c>
      <c r="J10" s="9">
        <v>12615</v>
      </c>
      <c r="K10" s="9">
        <v>7200</v>
      </c>
      <c r="L10" s="9">
        <v>4400</v>
      </c>
      <c r="M10" s="9">
        <v>3260</v>
      </c>
      <c r="O10" s="12">
        <v>8.84</v>
      </c>
    </row>
    <row r="11" spans="1:15" ht="25.5" x14ac:dyDescent="0.25">
      <c r="A11" s="8" t="s">
        <v>24</v>
      </c>
      <c r="B11" s="10">
        <f t="shared" ref="B11:G11" si="0">SUM(B8:B10)</f>
        <v>182369.34000000003</v>
      </c>
      <c r="C11" s="10">
        <f t="shared" si="0"/>
        <v>186878.26</v>
      </c>
      <c r="D11" s="10">
        <f>SUM(D8:D10)</f>
        <v>217968.75</v>
      </c>
      <c r="E11" s="10">
        <f t="shared" si="0"/>
        <v>321946.28999999998</v>
      </c>
      <c r="F11" s="10">
        <f t="shared" si="0"/>
        <v>248404.31</v>
      </c>
      <c r="G11" s="10">
        <f t="shared" si="0"/>
        <v>288036.07</v>
      </c>
      <c r="H11" s="10">
        <f t="shared" ref="H11" si="1">SUM(H8:H10)</f>
        <v>250966.48</v>
      </c>
      <c r="I11" s="10">
        <f t="shared" ref="I11" si="2">SUM(I8:I10)</f>
        <v>431380.18</v>
      </c>
      <c r="J11" s="10">
        <f t="shared" ref="J11" si="3">SUM(J8:J10)</f>
        <v>278613.88</v>
      </c>
      <c r="K11" s="10">
        <f t="shared" ref="K11" si="4">SUM(K8:K10)</f>
        <v>272264.21000000002</v>
      </c>
      <c r="L11" s="10">
        <f t="shared" ref="L11" si="5">SUM(L8:L10)</f>
        <v>275497.02</v>
      </c>
      <c r="M11" s="10">
        <f t="shared" ref="M11" si="6">SUM(M8:M10)</f>
        <v>371325.58</v>
      </c>
      <c r="O11" s="13">
        <f>SUM(O8:O10)</f>
        <v>78.84</v>
      </c>
    </row>
  </sheetData>
  <mergeCells count="5">
    <mergeCell ref="A1:M1"/>
    <mergeCell ref="B6:D6"/>
    <mergeCell ref="E6:G6"/>
    <mergeCell ref="H6:J6"/>
    <mergeCell ref="K6:M6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Mariz, Laura</dc:creator>
  <cp:keywords/>
  <dc:description/>
  <cp:lastModifiedBy>Niederstätter Luca</cp:lastModifiedBy>
  <cp:revision/>
  <dcterms:created xsi:type="dcterms:W3CDTF">2019-01-15T11:25:50Z</dcterms:created>
  <dcterms:modified xsi:type="dcterms:W3CDTF">2022-05-17T14:04:53Z</dcterms:modified>
  <cp:category/>
  <cp:contentStatus/>
</cp:coreProperties>
</file>